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IDOR\Desktop\Backup\cuenta publica\CUENTA PÚBLICA 2021\CONTABLES\"/>
    </mc:Choice>
  </mc:AlternateContent>
  <xr:revisionPtr revIDLastSave="0" documentId="8_{C15E5836-A0D6-4ADC-ACBF-4CF70DB6B08E}" xr6:coauthVersionLast="45" xr6:coauthVersionMax="45" xr10:uidLastSave="{00000000-0000-0000-0000-000000000000}"/>
  <bookViews>
    <workbookView xWindow="-120" yWindow="-120" windowWidth="29040" windowHeight="15840" xr2:uid="{EA2E2458-5596-4401-841B-10CE62507EE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E19" i="1"/>
  <c r="D19" i="1"/>
  <c r="C19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E10" i="1"/>
  <c r="E8" i="1" s="1"/>
  <c r="D10" i="1"/>
  <c r="C10" i="1"/>
  <c r="F10" i="1" s="1"/>
  <c r="G10" i="1" s="1"/>
  <c r="D8" i="1"/>
  <c r="C8" i="1" l="1"/>
  <c r="F8" i="1" s="1"/>
  <c r="G8" i="1" s="1"/>
</calcChain>
</file>

<file path=xl/sharedStrings.xml><?xml version="1.0" encoding="utf-8"?>
<sst xmlns="http://schemas.openxmlformats.org/spreadsheetml/2006/main" count="32" uniqueCount="32">
  <si>
    <t>JUNTA RURAL DE AGUA POTABLE Y ALC. ÁLVARO OBREGÓN</t>
  </si>
  <si>
    <t>Estado Analítico del Activo</t>
  </si>
  <si>
    <t>Del 2020 al 2021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</si>
  <si>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</si>
  <si>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</si>
  <si>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</si>
  <si>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</si>
  <si>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</si>
  <si>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</si>
  <si>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(1 + 2 - 3)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</si>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</sst>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6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2" fillId="0" borderId="0" xfId="0" applyFont="1"/>
    <xf numFmtId="0" fontId="4" fillId="2" borderId="1" xfId="2" applyFont="1" applyFill="1" applyBorder="1" applyAlignment="1" applyProtection="1">
      <alignment horizontal="center" vertical="center"/>
      <protection locked="0"/>
    </xf>
    <xf numFmtId="0" fontId="4" fillId="2" borderId="2" xfId="2" applyFont="1" applyFill="1" applyBorder="1" applyAlignment="1" applyProtection="1">
      <alignment horizontal="center" vertical="center"/>
      <protection locked="0"/>
    </xf>
    <xf numFmtId="0" fontId="4" fillId="2" borderId="3" xfId="2" applyFont="1" applyFill="1" applyBorder="1" applyAlignment="1" applyProtection="1">
      <alignment horizontal="center" vertical="center"/>
      <protection locked="0"/>
    </xf>
    <xf numFmtId="0" fontId="4" fillId="2" borderId="4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 applyProtection="1">
      <alignment horizontal="center" vertical="center"/>
      <protection locked="0"/>
    </xf>
    <xf numFmtId="0" fontId="4" fillId="2" borderId="7" xfId="2" applyFont="1" applyFill="1" applyBorder="1" applyAlignment="1" applyProtection="1">
      <alignment horizontal="center" vertical="center"/>
      <protection locked="0"/>
    </xf>
    <xf numFmtId="0" fontId="4" fillId="2" borderId="8" xfId="2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1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1" xfId="1" applyNumberFormat="1" applyFont="1" applyFill="1" applyBorder="1" applyAlignment="1">
      <alignment horizontal="right" vertical="center" wrapText="1"/>
    </xf>
    <xf numFmtId="0" fontId="2" fillId="0" borderId="11" xfId="0" applyFont="1" applyBorder="1"/>
    <xf numFmtId="0" fontId="5" fillId="0" borderId="4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164" fontId="2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2" fillId="0" borderId="11" xfId="1" applyNumberFormat="1" applyFont="1" applyFill="1" applyBorder="1" applyAlignment="1" applyProtection="1">
      <alignment horizontal="right" vertical="center" wrapText="1"/>
    </xf>
    <xf numFmtId="164" fontId="2" fillId="0" borderId="11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2" fillId="0" borderId="6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 xr:uid="{EE6D3832-0785-4EA3-8280-A10CC8872C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1038226</xdr:colOff>
      <xdr:row>29</xdr:row>
      <xdr:rowOff>1000125</xdr:rowOff>
    </xdr:from>
    <xdr:to>
      <xdr:col>5</xdr:col>
      <xdr:colOff>704851</xdr:colOff>
      <xdr:row>29</xdr:row>
      <xdr:rowOff>1441449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0B1D1C0-48F4-455E-B3E8-F71554745F3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1" t="59815" r="64058" b="34436"/>
        <a:stretch/>
      </xdr:blipFill>
      <xdr:spPr bwMode="auto">
        <a:xfrm>
          <a:off x="1219201" y="6524625"/>
          <a:ext cx="4762500" cy="441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E62FA-2B5F-47B2-BF29-AE65830E2EBD}">
  <dimension ref="A1:G303"/>
  <sheetViews>
    <sheetView tabSelected="1" topLeftCell="A4" workbookViewId="0">
      <selection activeCell="K7" sqref="K7"/>
    </sheetView>
  </sheetViews>
  <sheetFormatPr baseColWidth="10" defaultColWidth="11.5703125" defaultRowHeight="12" x14ac:dyDescent="0.2"/>
  <cols>
    <col min="1" max="1" width="2.7109375" style="1" customWidth="1"/>
    <col min="2" max="2" width="41.28515625" style="1" customWidth="1"/>
    <col min="3" max="5" width="11.7109375" style="1" customWidth="1"/>
    <col min="6" max="6" width="12.5703125" style="1" customWidth="1"/>
    <col min="7" max="7" width="12.42578125" style="1" customWidth="1"/>
    <col min="8" max="16384" width="11.5703125" style="1"/>
  </cols>
  <sheetData>
    <row r="1" spans="2:7" ht="12.75" thickBot="1" x14ac:dyDescent="0.25"/>
    <row r="2" spans="2:7" x14ac:dyDescent="0.2">
      <c r="B2" s="2" t="s">
        <v>0</v>
      </c>
      <c r="C2" s="3"/>
      <c r="D2" s="3"/>
      <c r="E2" s="3"/>
      <c r="F2" s="3"/>
      <c r="G2" s="4"/>
    </row>
    <row r="3" spans="2:7" x14ac:dyDescent="0.2">
      <c r="B3" s="5" t="s">
        <v>1</v>
      </c>
      <c r="C3" s="6"/>
      <c r="D3" s="6"/>
      <c r="E3" s="6"/>
      <c r="F3" s="6"/>
      <c r="G3" s="7"/>
    </row>
    <row r="4" spans="2:7" ht="12.75" thickBot="1" x14ac:dyDescent="0.25">
      <c r="B4" s="8" t="s">
        <v>2</v>
      </c>
      <c r="C4" s="9"/>
      <c r="D4" s="9"/>
      <c r="E4" s="9"/>
      <c r="F4" s="9"/>
      <c r="G4" s="10"/>
    </row>
    <row r="5" spans="2:7" ht="24" x14ac:dyDescent="0.2">
      <c r="B5" s="11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</row>
    <row r="6" spans="2:7" ht="12.75" thickBot="1" x14ac:dyDescent="0.25">
      <c r="B6" s="13"/>
      <c r="C6" s="14">
        <v>1</v>
      </c>
      <c r="D6" s="14">
        <v>2</v>
      </c>
      <c r="E6" s="14">
        <v>3</v>
      </c>
      <c r="F6" s="14" t="s">
        <v>9</v>
      </c>
      <c r="G6" s="14" t="s">
        <v>10</v>
      </c>
    </row>
    <row r="7" spans="2:7" ht="16.5" customHeight="1" x14ac:dyDescent="0.2">
      <c r="B7" s="15"/>
      <c r="C7" s="16"/>
      <c r="D7" s="16"/>
      <c r="E7" s="16"/>
      <c r="F7" s="16"/>
      <c r="G7" s="16"/>
    </row>
    <row r="8" spans="2:7" ht="16.5" customHeight="1" x14ac:dyDescent="0.2">
      <c r="B8" s="17" t="s">
        <v>11</v>
      </c>
      <c r="C8" s="18">
        <f>SUM(C10,C19)</f>
        <v>4660947</v>
      </c>
      <c r="D8" s="18">
        <f>SUM(D10,D19)</f>
        <v>1400513</v>
      </c>
      <c r="E8" s="18">
        <f>SUM(E10,E19)</f>
        <v>649703</v>
      </c>
      <c r="F8" s="18">
        <f>C8+D8-E8</f>
        <v>5411757</v>
      </c>
      <c r="G8" s="18">
        <f>F8-C8</f>
        <v>750810</v>
      </c>
    </row>
    <row r="9" spans="2:7" ht="15" customHeight="1" x14ac:dyDescent="0.2">
      <c r="B9" s="15"/>
      <c r="C9" s="19"/>
      <c r="D9" s="19"/>
      <c r="E9" s="19"/>
      <c r="F9" s="19"/>
      <c r="G9" s="19"/>
    </row>
    <row r="10" spans="2:7" x14ac:dyDescent="0.2">
      <c r="B10" s="20" t="s">
        <v>12</v>
      </c>
      <c r="C10" s="18">
        <f>SUM(C11:C17)</f>
        <v>856463</v>
      </c>
      <c r="D10" s="18">
        <f>SUM(D11:D17)</f>
        <v>1029774</v>
      </c>
      <c r="E10" s="18">
        <f>SUM(E11:E17)</f>
        <v>649703</v>
      </c>
      <c r="F10" s="18">
        <f t="shared" ref="F10:F17" si="0">C10+D10-E10</f>
        <v>1236534</v>
      </c>
      <c r="G10" s="18">
        <f t="shared" ref="G10:G17" si="1">F10-C10</f>
        <v>380071</v>
      </c>
    </row>
    <row r="11" spans="2:7" x14ac:dyDescent="0.2">
      <c r="B11" s="21" t="s">
        <v>13</v>
      </c>
      <c r="C11" s="22">
        <v>319121</v>
      </c>
      <c r="D11" s="22">
        <v>631395</v>
      </c>
      <c r="E11" s="22">
        <v>501333</v>
      </c>
      <c r="F11" s="23">
        <f t="shared" si="0"/>
        <v>449183</v>
      </c>
      <c r="G11" s="23">
        <f t="shared" si="1"/>
        <v>130062</v>
      </c>
    </row>
    <row r="12" spans="2:7" x14ac:dyDescent="0.2">
      <c r="B12" s="21" t="s">
        <v>14</v>
      </c>
      <c r="C12" s="22">
        <v>0</v>
      </c>
      <c r="D12" s="22">
        <v>0</v>
      </c>
      <c r="E12" s="22">
        <v>0</v>
      </c>
      <c r="F12" s="23">
        <f t="shared" si="0"/>
        <v>0</v>
      </c>
      <c r="G12" s="23">
        <f t="shared" si="1"/>
        <v>0</v>
      </c>
    </row>
    <row r="13" spans="2:7" x14ac:dyDescent="0.2">
      <c r="B13" s="21" t="s">
        <v>15</v>
      </c>
      <c r="C13" s="22">
        <v>537342</v>
      </c>
      <c r="D13" s="22">
        <v>398379</v>
      </c>
      <c r="E13" s="22">
        <v>148370</v>
      </c>
      <c r="F13" s="23">
        <f t="shared" si="0"/>
        <v>787351</v>
      </c>
      <c r="G13" s="23">
        <f t="shared" si="1"/>
        <v>250009</v>
      </c>
    </row>
    <row r="14" spans="2:7" x14ac:dyDescent="0.2">
      <c r="B14" s="21" t="s">
        <v>16</v>
      </c>
      <c r="C14" s="22">
        <v>0</v>
      </c>
      <c r="D14" s="22">
        <v>0</v>
      </c>
      <c r="E14" s="22">
        <v>0</v>
      </c>
      <c r="F14" s="23">
        <f t="shared" si="0"/>
        <v>0</v>
      </c>
      <c r="G14" s="23">
        <f t="shared" si="1"/>
        <v>0</v>
      </c>
    </row>
    <row r="15" spans="2:7" x14ac:dyDescent="0.2">
      <c r="B15" s="21" t="s">
        <v>17</v>
      </c>
      <c r="C15" s="22">
        <v>0</v>
      </c>
      <c r="D15" s="22">
        <v>0</v>
      </c>
      <c r="E15" s="22">
        <v>0</v>
      </c>
      <c r="F15" s="23">
        <f t="shared" si="0"/>
        <v>0</v>
      </c>
      <c r="G15" s="23">
        <f t="shared" si="1"/>
        <v>0</v>
      </c>
    </row>
    <row r="16" spans="2:7" ht="24" x14ac:dyDescent="0.2">
      <c r="B16" s="21" t="s">
        <v>18</v>
      </c>
      <c r="C16" s="22">
        <v>0</v>
      </c>
      <c r="D16" s="22">
        <v>0</v>
      </c>
      <c r="E16" s="22">
        <v>0</v>
      </c>
      <c r="F16" s="23">
        <f t="shared" si="0"/>
        <v>0</v>
      </c>
      <c r="G16" s="23">
        <f t="shared" si="1"/>
        <v>0</v>
      </c>
    </row>
    <row r="17" spans="1:7" x14ac:dyDescent="0.2">
      <c r="B17" s="21" t="s">
        <v>19</v>
      </c>
      <c r="C17" s="22">
        <v>0</v>
      </c>
      <c r="D17" s="22">
        <v>0</v>
      </c>
      <c r="E17" s="22">
        <v>0</v>
      </c>
      <c r="F17" s="23">
        <f t="shared" si="0"/>
        <v>0</v>
      </c>
      <c r="G17" s="23">
        <f t="shared" si="1"/>
        <v>0</v>
      </c>
    </row>
    <row r="18" spans="1:7" x14ac:dyDescent="0.2">
      <c r="B18" s="20"/>
      <c r="C18" s="24"/>
      <c r="D18" s="24"/>
      <c r="E18" s="24"/>
      <c r="F18" s="24"/>
      <c r="G18" s="24"/>
    </row>
    <row r="19" spans="1:7" x14ac:dyDescent="0.2">
      <c r="B19" s="20" t="s">
        <v>20</v>
      </c>
      <c r="C19" s="18">
        <f>SUM(C20:C28)</f>
        <v>3804484</v>
      </c>
      <c r="D19" s="18">
        <f>SUM(D20:D28)</f>
        <v>370739</v>
      </c>
      <c r="E19" s="18">
        <f>SUM(E20:E28)</f>
        <v>0</v>
      </c>
      <c r="F19" s="18">
        <f t="shared" ref="F19:F28" si="2">C19+D19-E19</f>
        <v>4175223</v>
      </c>
      <c r="G19" s="18">
        <f t="shared" ref="G19:G28" si="3">F19-C19</f>
        <v>370739</v>
      </c>
    </row>
    <row r="20" spans="1:7" x14ac:dyDescent="0.2">
      <c r="B20" s="21" t="s">
        <v>21</v>
      </c>
      <c r="C20" s="22">
        <v>0</v>
      </c>
      <c r="D20" s="22">
        <v>0</v>
      </c>
      <c r="E20" s="22">
        <v>0</v>
      </c>
      <c r="F20" s="23">
        <f t="shared" si="2"/>
        <v>0</v>
      </c>
      <c r="G20" s="23">
        <f t="shared" si="3"/>
        <v>0</v>
      </c>
    </row>
    <row r="21" spans="1:7" ht="24" x14ac:dyDescent="0.2">
      <c r="B21" s="21" t="s">
        <v>22</v>
      </c>
      <c r="C21" s="22">
        <v>0</v>
      </c>
      <c r="D21" s="22">
        <v>0</v>
      </c>
      <c r="E21" s="22">
        <v>0</v>
      </c>
      <c r="F21" s="23">
        <f t="shared" si="2"/>
        <v>0</v>
      </c>
      <c r="G21" s="23">
        <f t="shared" si="3"/>
        <v>0</v>
      </c>
    </row>
    <row r="22" spans="1:7" ht="24" x14ac:dyDescent="0.2">
      <c r="A22" s="25" t="s">
        <v>23</v>
      </c>
      <c r="B22" s="21" t="s">
        <v>24</v>
      </c>
      <c r="C22" s="22">
        <v>3218016</v>
      </c>
      <c r="D22" s="22">
        <v>72346</v>
      </c>
      <c r="E22" s="22">
        <v>0</v>
      </c>
      <c r="F22" s="23">
        <f t="shared" si="2"/>
        <v>3290362</v>
      </c>
      <c r="G22" s="23">
        <f t="shared" si="3"/>
        <v>72346</v>
      </c>
    </row>
    <row r="23" spans="1:7" x14ac:dyDescent="0.2">
      <c r="B23" s="21" t="s">
        <v>25</v>
      </c>
      <c r="C23" s="22">
        <v>586468</v>
      </c>
      <c r="D23" s="22">
        <v>245893</v>
      </c>
      <c r="E23" s="22">
        <v>0</v>
      </c>
      <c r="F23" s="23">
        <f t="shared" si="2"/>
        <v>832361</v>
      </c>
      <c r="G23" s="23">
        <f t="shared" si="3"/>
        <v>245893</v>
      </c>
    </row>
    <row r="24" spans="1:7" x14ac:dyDescent="0.2">
      <c r="B24" s="21" t="s">
        <v>26</v>
      </c>
      <c r="C24" s="22">
        <v>0</v>
      </c>
      <c r="D24" s="22">
        <v>52500</v>
      </c>
      <c r="E24" s="22">
        <v>0</v>
      </c>
      <c r="F24" s="23">
        <f t="shared" si="2"/>
        <v>52500</v>
      </c>
      <c r="G24" s="23">
        <f t="shared" si="3"/>
        <v>52500</v>
      </c>
    </row>
    <row r="25" spans="1:7" ht="24" x14ac:dyDescent="0.2">
      <c r="B25" s="21" t="s">
        <v>27</v>
      </c>
      <c r="C25" s="22">
        <v>0</v>
      </c>
      <c r="D25" s="22">
        <v>0</v>
      </c>
      <c r="E25" s="22">
        <v>0</v>
      </c>
      <c r="F25" s="23">
        <f t="shared" si="2"/>
        <v>0</v>
      </c>
      <c r="G25" s="23">
        <f t="shared" si="3"/>
        <v>0</v>
      </c>
    </row>
    <row r="26" spans="1:7" x14ac:dyDescent="0.2">
      <c r="B26" s="21" t="s">
        <v>28</v>
      </c>
      <c r="C26" s="22">
        <v>0</v>
      </c>
      <c r="D26" s="22">
        <v>0</v>
      </c>
      <c r="E26" s="22">
        <v>0</v>
      </c>
      <c r="F26" s="23">
        <f t="shared" si="2"/>
        <v>0</v>
      </c>
      <c r="G26" s="23">
        <f t="shared" si="3"/>
        <v>0</v>
      </c>
    </row>
    <row r="27" spans="1:7" ht="24" x14ac:dyDescent="0.2">
      <c r="B27" s="21" t="s">
        <v>29</v>
      </c>
      <c r="C27" s="22">
        <v>0</v>
      </c>
      <c r="D27" s="22">
        <v>0</v>
      </c>
      <c r="E27" s="22">
        <v>0</v>
      </c>
      <c r="F27" s="23">
        <f t="shared" si="2"/>
        <v>0</v>
      </c>
      <c r="G27" s="23">
        <f t="shared" si="3"/>
        <v>0</v>
      </c>
    </row>
    <row r="28" spans="1:7" x14ac:dyDescent="0.2">
      <c r="B28" s="21" t="s">
        <v>30</v>
      </c>
      <c r="C28" s="22">
        <v>0</v>
      </c>
      <c r="D28" s="22">
        <v>0</v>
      </c>
      <c r="E28" s="22">
        <v>0</v>
      </c>
      <c r="F28" s="23">
        <f t="shared" si="2"/>
        <v>0</v>
      </c>
      <c r="G28" s="23">
        <f t="shared" si="3"/>
        <v>0</v>
      </c>
    </row>
    <row r="29" spans="1:7" ht="12.75" thickBot="1" x14ac:dyDescent="0.25">
      <c r="B29" s="26"/>
      <c r="C29" s="27"/>
      <c r="D29" s="27"/>
      <c r="E29" s="27"/>
      <c r="F29" s="27"/>
      <c r="G29" s="27"/>
    </row>
    <row r="30" spans="1:7" ht="118.5" customHeight="1" x14ac:dyDescent="0.2">
      <c r="B30" s="30" t="s">
        <v>31</v>
      </c>
      <c r="C30" s="30"/>
      <c r="D30" s="30"/>
      <c r="E30" s="30"/>
      <c r="F30" s="30"/>
      <c r="G30" s="30"/>
    </row>
    <row r="31" spans="1:7" s="28" customFormat="1" ht="12.75" x14ac:dyDescent="0.2">
      <c r="B31" s="29"/>
    </row>
    <row r="32" spans="1:7" s="28" customFormat="1" x14ac:dyDescent="0.2"/>
    <row r="33" s="28" customFormat="1" x14ac:dyDescent="0.2"/>
    <row r="34" s="28" customFormat="1" x14ac:dyDescent="0.2"/>
    <row r="35" s="28" customFormat="1" x14ac:dyDescent="0.2"/>
    <row r="36" s="28" customFormat="1" x14ac:dyDescent="0.2"/>
    <row r="37" s="28" customFormat="1" x14ac:dyDescent="0.2"/>
    <row r="38" s="28" customFormat="1" x14ac:dyDescent="0.2"/>
    <row r="39" s="28" customFormat="1" x14ac:dyDescent="0.2"/>
    <row r="40" s="28" customFormat="1" x14ac:dyDescent="0.2"/>
    <row r="41" s="28" customFormat="1" x14ac:dyDescent="0.2"/>
    <row r="42" s="28" customFormat="1" x14ac:dyDescent="0.2"/>
    <row r="43" s="28" customFormat="1" x14ac:dyDescent="0.2"/>
    <row r="44" s="28" customFormat="1" x14ac:dyDescent="0.2"/>
    <row r="45" s="28" customFormat="1" x14ac:dyDescent="0.2"/>
    <row r="46" s="28" customFormat="1" x14ac:dyDescent="0.2"/>
    <row r="47" s="28" customFormat="1" x14ac:dyDescent="0.2"/>
    <row r="48" s="28" customFormat="1" x14ac:dyDescent="0.2"/>
    <row r="49" s="28" customFormat="1" x14ac:dyDescent="0.2"/>
    <row r="50" s="28" customFormat="1" x14ac:dyDescent="0.2"/>
    <row r="51" s="28" customFormat="1" x14ac:dyDescent="0.2"/>
    <row r="52" s="28" customFormat="1" x14ac:dyDescent="0.2"/>
    <row r="53" s="28" customFormat="1" x14ac:dyDescent="0.2"/>
    <row r="54" s="28" customFormat="1" x14ac:dyDescent="0.2"/>
    <row r="55" s="28" customFormat="1" x14ac:dyDescent="0.2"/>
    <row r="56" s="28" customFormat="1" x14ac:dyDescent="0.2"/>
    <row r="57" s="28" customFormat="1" x14ac:dyDescent="0.2"/>
    <row r="58" s="28" customFormat="1" x14ac:dyDescent="0.2"/>
    <row r="59" s="28" customFormat="1" x14ac:dyDescent="0.2"/>
    <row r="60" s="28" customFormat="1" x14ac:dyDescent="0.2"/>
    <row r="61" s="28" customFormat="1" x14ac:dyDescent="0.2"/>
    <row r="62" s="28" customFormat="1" x14ac:dyDescent="0.2"/>
    <row r="63" s="28" customFormat="1" x14ac:dyDescent="0.2"/>
    <row r="64" s="28" customFormat="1" x14ac:dyDescent="0.2"/>
    <row r="65" s="28" customFormat="1" x14ac:dyDescent="0.2"/>
    <row r="66" s="28" customFormat="1" x14ac:dyDescent="0.2"/>
    <row r="67" s="28" customFormat="1" x14ac:dyDescent="0.2"/>
    <row r="68" s="28" customFormat="1" x14ac:dyDescent="0.2"/>
    <row r="69" s="28" customFormat="1" x14ac:dyDescent="0.2"/>
    <row r="70" s="28" customFormat="1" x14ac:dyDescent="0.2"/>
    <row r="71" s="28" customFormat="1" x14ac:dyDescent="0.2"/>
    <row r="72" s="28" customFormat="1" x14ac:dyDescent="0.2"/>
    <row r="73" s="28" customFormat="1" x14ac:dyDescent="0.2"/>
    <row r="74" s="28" customFormat="1" x14ac:dyDescent="0.2"/>
    <row r="75" s="28" customFormat="1" x14ac:dyDescent="0.2"/>
    <row r="76" s="28" customFormat="1" x14ac:dyDescent="0.2"/>
    <row r="77" s="28" customFormat="1" x14ac:dyDescent="0.2"/>
    <row r="78" s="28" customFormat="1" x14ac:dyDescent="0.2"/>
    <row r="79" s="28" customFormat="1" x14ac:dyDescent="0.2"/>
    <row r="80" s="28" customFormat="1" x14ac:dyDescent="0.2"/>
    <row r="81" s="28" customFormat="1" x14ac:dyDescent="0.2"/>
    <row r="82" s="28" customFormat="1" x14ac:dyDescent="0.2"/>
    <row r="83" s="28" customFormat="1" x14ac:dyDescent="0.2"/>
    <row r="84" s="28" customFormat="1" x14ac:dyDescent="0.2"/>
    <row r="85" s="28" customFormat="1" x14ac:dyDescent="0.2"/>
    <row r="86" s="28" customFormat="1" x14ac:dyDescent="0.2"/>
    <row r="87" s="28" customFormat="1" x14ac:dyDescent="0.2"/>
    <row r="88" s="28" customFormat="1" x14ac:dyDescent="0.2"/>
    <row r="89" s="28" customFormat="1" x14ac:dyDescent="0.2"/>
    <row r="90" s="28" customFormat="1" x14ac:dyDescent="0.2"/>
    <row r="91" s="28" customFormat="1" x14ac:dyDescent="0.2"/>
    <row r="92" s="28" customFormat="1" x14ac:dyDescent="0.2"/>
    <row r="93" s="28" customFormat="1" x14ac:dyDescent="0.2"/>
    <row r="94" s="28" customFormat="1" x14ac:dyDescent="0.2"/>
    <row r="95" s="28" customFormat="1" x14ac:dyDescent="0.2"/>
    <row r="96" s="28" customFormat="1" x14ac:dyDescent="0.2"/>
    <row r="97" s="28" customFormat="1" x14ac:dyDescent="0.2"/>
    <row r="98" s="28" customFormat="1" x14ac:dyDescent="0.2"/>
    <row r="99" s="28" customFormat="1" x14ac:dyDescent="0.2"/>
    <row r="100" s="28" customFormat="1" x14ac:dyDescent="0.2"/>
    <row r="101" s="28" customFormat="1" x14ac:dyDescent="0.2"/>
    <row r="102" s="28" customFormat="1" x14ac:dyDescent="0.2"/>
    <row r="103" s="28" customFormat="1" x14ac:dyDescent="0.2"/>
    <row r="104" s="28" customFormat="1" x14ac:dyDescent="0.2"/>
    <row r="105" s="28" customFormat="1" x14ac:dyDescent="0.2"/>
    <row r="106" s="28" customFormat="1" x14ac:dyDescent="0.2"/>
    <row r="107" s="28" customFormat="1" x14ac:dyDescent="0.2"/>
    <row r="108" s="28" customFormat="1" x14ac:dyDescent="0.2"/>
    <row r="109" s="28" customFormat="1" x14ac:dyDescent="0.2"/>
    <row r="110" s="28" customFormat="1" x14ac:dyDescent="0.2"/>
    <row r="111" s="28" customFormat="1" x14ac:dyDescent="0.2"/>
    <row r="112" s="28" customFormat="1" x14ac:dyDescent="0.2"/>
    <row r="113" s="28" customFormat="1" x14ac:dyDescent="0.2"/>
    <row r="114" s="28" customFormat="1" x14ac:dyDescent="0.2"/>
    <row r="115" s="28" customFormat="1" x14ac:dyDescent="0.2"/>
    <row r="116" s="28" customFormat="1" x14ac:dyDescent="0.2"/>
    <row r="117" s="28" customFormat="1" x14ac:dyDescent="0.2"/>
    <row r="118" s="28" customFormat="1" x14ac:dyDescent="0.2"/>
    <row r="119" s="28" customFormat="1" x14ac:dyDescent="0.2"/>
    <row r="120" s="28" customFormat="1" x14ac:dyDescent="0.2"/>
    <row r="121" s="28" customFormat="1" x14ac:dyDescent="0.2"/>
    <row r="122" s="28" customFormat="1" x14ac:dyDescent="0.2"/>
    <row r="123" s="28" customFormat="1" x14ac:dyDescent="0.2"/>
    <row r="124" s="28" customFormat="1" x14ac:dyDescent="0.2"/>
    <row r="125" s="28" customFormat="1" x14ac:dyDescent="0.2"/>
    <row r="126" s="28" customFormat="1" x14ac:dyDescent="0.2"/>
    <row r="127" s="28" customFormat="1" x14ac:dyDescent="0.2"/>
    <row r="128" s="28" customFormat="1" x14ac:dyDescent="0.2"/>
    <row r="129" s="28" customFormat="1" x14ac:dyDescent="0.2"/>
    <row r="130" s="28" customFormat="1" x14ac:dyDescent="0.2"/>
    <row r="131" s="28" customFormat="1" x14ac:dyDescent="0.2"/>
    <row r="132" s="28" customFormat="1" x14ac:dyDescent="0.2"/>
    <row r="133" s="28" customFormat="1" x14ac:dyDescent="0.2"/>
    <row r="134" s="28" customFormat="1" x14ac:dyDescent="0.2"/>
    <row r="135" s="28" customFormat="1" x14ac:dyDescent="0.2"/>
    <row r="136" s="28" customFormat="1" x14ac:dyDescent="0.2"/>
    <row r="137" s="28" customFormat="1" x14ac:dyDescent="0.2"/>
    <row r="138" s="28" customFormat="1" x14ac:dyDescent="0.2"/>
    <row r="139" s="28" customFormat="1" x14ac:dyDescent="0.2"/>
    <row r="140" s="28" customFormat="1" x14ac:dyDescent="0.2"/>
    <row r="141" s="28" customFormat="1" x14ac:dyDescent="0.2"/>
    <row r="142" s="28" customFormat="1" x14ac:dyDescent="0.2"/>
    <row r="143" s="28" customFormat="1" x14ac:dyDescent="0.2"/>
    <row r="144" s="28" customFormat="1" x14ac:dyDescent="0.2"/>
    <row r="145" s="28" customFormat="1" x14ac:dyDescent="0.2"/>
    <row r="146" s="28" customFormat="1" x14ac:dyDescent="0.2"/>
    <row r="147" s="28" customFormat="1" x14ac:dyDescent="0.2"/>
    <row r="148" s="28" customFormat="1" x14ac:dyDescent="0.2"/>
    <row r="149" s="28" customFormat="1" x14ac:dyDescent="0.2"/>
    <row r="150" s="28" customFormat="1" x14ac:dyDescent="0.2"/>
    <row r="151" s="28" customFormat="1" x14ac:dyDescent="0.2"/>
    <row r="152" s="28" customFormat="1" x14ac:dyDescent="0.2"/>
    <row r="153" s="28" customFormat="1" x14ac:dyDescent="0.2"/>
    <row r="154" s="28" customFormat="1" x14ac:dyDescent="0.2"/>
    <row r="155" s="28" customFormat="1" x14ac:dyDescent="0.2"/>
    <row r="156" s="28" customFormat="1" x14ac:dyDescent="0.2"/>
    <row r="157" s="28" customFormat="1" x14ac:dyDescent="0.2"/>
    <row r="158" s="28" customFormat="1" x14ac:dyDescent="0.2"/>
    <row r="159" s="28" customFormat="1" x14ac:dyDescent="0.2"/>
    <row r="160" s="28" customFormat="1" x14ac:dyDescent="0.2"/>
    <row r="161" s="28" customFormat="1" x14ac:dyDescent="0.2"/>
    <row r="162" s="28" customFormat="1" x14ac:dyDescent="0.2"/>
    <row r="163" s="28" customFormat="1" x14ac:dyDescent="0.2"/>
    <row r="164" s="28" customFormat="1" x14ac:dyDescent="0.2"/>
    <row r="165" s="28" customFormat="1" x14ac:dyDescent="0.2"/>
    <row r="166" s="28" customFormat="1" x14ac:dyDescent="0.2"/>
    <row r="167" s="28" customFormat="1" x14ac:dyDescent="0.2"/>
    <row r="168" s="28" customFormat="1" x14ac:dyDescent="0.2"/>
    <row r="169" s="28" customFormat="1" x14ac:dyDescent="0.2"/>
    <row r="170" s="28" customFormat="1" x14ac:dyDescent="0.2"/>
    <row r="171" s="28" customFormat="1" x14ac:dyDescent="0.2"/>
    <row r="172" s="28" customFormat="1" x14ac:dyDescent="0.2"/>
    <row r="173" s="28" customFormat="1" x14ac:dyDescent="0.2"/>
    <row r="174" s="28" customFormat="1" x14ac:dyDescent="0.2"/>
    <row r="175" s="28" customFormat="1" x14ac:dyDescent="0.2"/>
    <row r="176" s="28" customFormat="1" x14ac:dyDescent="0.2"/>
    <row r="177" s="28" customFormat="1" x14ac:dyDescent="0.2"/>
    <row r="178" s="28" customFormat="1" x14ac:dyDescent="0.2"/>
    <row r="179" s="28" customFormat="1" x14ac:dyDescent="0.2"/>
    <row r="180" s="28" customFormat="1" x14ac:dyDescent="0.2"/>
    <row r="181" s="28" customFormat="1" x14ac:dyDescent="0.2"/>
    <row r="182" s="28" customFormat="1" x14ac:dyDescent="0.2"/>
    <row r="183" s="28" customFormat="1" x14ac:dyDescent="0.2"/>
    <row r="184" s="28" customFormat="1" x14ac:dyDescent="0.2"/>
    <row r="185" s="28" customFormat="1" x14ac:dyDescent="0.2"/>
    <row r="186" s="28" customFormat="1" x14ac:dyDescent="0.2"/>
    <row r="187" s="28" customFormat="1" x14ac:dyDescent="0.2"/>
    <row r="188" s="28" customFormat="1" x14ac:dyDescent="0.2"/>
    <row r="189" s="28" customFormat="1" x14ac:dyDescent="0.2"/>
    <row r="190" s="28" customFormat="1" x14ac:dyDescent="0.2"/>
    <row r="191" s="28" customFormat="1" x14ac:dyDescent="0.2"/>
    <row r="192" s="28" customFormat="1" x14ac:dyDescent="0.2"/>
    <row r="193" s="28" customFormat="1" x14ac:dyDescent="0.2"/>
    <row r="194" s="28" customFormat="1" x14ac:dyDescent="0.2"/>
    <row r="195" s="28" customFormat="1" x14ac:dyDescent="0.2"/>
    <row r="196" s="28" customFormat="1" x14ac:dyDescent="0.2"/>
    <row r="197" s="28" customFormat="1" x14ac:dyDescent="0.2"/>
    <row r="198" s="28" customFormat="1" x14ac:dyDescent="0.2"/>
    <row r="199" s="28" customFormat="1" x14ac:dyDescent="0.2"/>
    <row r="200" s="28" customFormat="1" x14ac:dyDescent="0.2"/>
    <row r="201" s="28" customFormat="1" x14ac:dyDescent="0.2"/>
    <row r="202" s="28" customFormat="1" x14ac:dyDescent="0.2"/>
    <row r="203" s="28" customFormat="1" x14ac:dyDescent="0.2"/>
    <row r="204" s="28" customFormat="1" x14ac:dyDescent="0.2"/>
    <row r="205" s="28" customFormat="1" x14ac:dyDescent="0.2"/>
    <row r="206" s="28" customFormat="1" x14ac:dyDescent="0.2"/>
    <row r="207" s="28" customFormat="1" x14ac:dyDescent="0.2"/>
    <row r="208" s="28" customFormat="1" x14ac:dyDescent="0.2"/>
    <row r="209" s="28" customFormat="1" x14ac:dyDescent="0.2"/>
    <row r="210" s="28" customFormat="1" x14ac:dyDescent="0.2"/>
    <row r="211" s="28" customFormat="1" x14ac:dyDescent="0.2"/>
    <row r="212" s="28" customFormat="1" x14ac:dyDescent="0.2"/>
    <row r="213" s="28" customFormat="1" x14ac:dyDescent="0.2"/>
    <row r="214" s="28" customFormat="1" x14ac:dyDescent="0.2"/>
    <row r="215" s="28" customFormat="1" x14ac:dyDescent="0.2"/>
    <row r="216" s="28" customFormat="1" x14ac:dyDescent="0.2"/>
    <row r="217" s="28" customFormat="1" x14ac:dyDescent="0.2"/>
    <row r="218" s="28" customFormat="1" x14ac:dyDescent="0.2"/>
    <row r="219" s="28" customFormat="1" x14ac:dyDescent="0.2"/>
    <row r="220" s="28" customFormat="1" x14ac:dyDescent="0.2"/>
    <row r="221" s="28" customFormat="1" x14ac:dyDescent="0.2"/>
    <row r="222" s="28" customFormat="1" x14ac:dyDescent="0.2"/>
    <row r="223" s="28" customFormat="1" x14ac:dyDescent="0.2"/>
    <row r="224" s="28" customFormat="1" x14ac:dyDescent="0.2"/>
    <row r="225" s="28" customFormat="1" x14ac:dyDescent="0.2"/>
    <row r="226" s="28" customFormat="1" x14ac:dyDescent="0.2"/>
    <row r="227" s="28" customFormat="1" x14ac:dyDescent="0.2"/>
    <row r="228" s="28" customFormat="1" x14ac:dyDescent="0.2"/>
    <row r="229" s="28" customFormat="1" x14ac:dyDescent="0.2"/>
    <row r="230" s="28" customFormat="1" x14ac:dyDescent="0.2"/>
    <row r="231" s="28" customFormat="1" x14ac:dyDescent="0.2"/>
    <row r="232" s="28" customFormat="1" x14ac:dyDescent="0.2"/>
    <row r="233" s="28" customFormat="1" x14ac:dyDescent="0.2"/>
    <row r="234" s="28" customFormat="1" x14ac:dyDescent="0.2"/>
    <row r="235" s="28" customFormat="1" x14ac:dyDescent="0.2"/>
    <row r="236" s="28" customFormat="1" x14ac:dyDescent="0.2"/>
    <row r="237" s="28" customFormat="1" x14ac:dyDescent="0.2"/>
    <row r="238" s="28" customFormat="1" x14ac:dyDescent="0.2"/>
    <row r="239" s="28" customFormat="1" x14ac:dyDescent="0.2"/>
    <row r="240" s="28" customFormat="1" x14ac:dyDescent="0.2"/>
    <row r="241" s="28" customFormat="1" x14ac:dyDescent="0.2"/>
    <row r="242" s="28" customFormat="1" x14ac:dyDescent="0.2"/>
    <row r="243" s="28" customFormat="1" x14ac:dyDescent="0.2"/>
    <row r="244" s="28" customFormat="1" x14ac:dyDescent="0.2"/>
    <row r="245" s="28" customFormat="1" x14ac:dyDescent="0.2"/>
    <row r="246" s="28" customFormat="1" x14ac:dyDescent="0.2"/>
    <row r="247" s="28" customFormat="1" x14ac:dyDescent="0.2"/>
    <row r="248" s="28" customFormat="1" x14ac:dyDescent="0.2"/>
    <row r="249" s="28" customFormat="1" x14ac:dyDescent="0.2"/>
    <row r="250" s="28" customFormat="1" x14ac:dyDescent="0.2"/>
    <row r="251" s="28" customFormat="1" x14ac:dyDescent="0.2"/>
    <row r="252" s="28" customFormat="1" x14ac:dyDescent="0.2"/>
    <row r="253" s="28" customFormat="1" x14ac:dyDescent="0.2"/>
    <row r="254" s="28" customFormat="1" x14ac:dyDescent="0.2"/>
    <row r="255" s="28" customFormat="1" x14ac:dyDescent="0.2"/>
    <row r="256" s="28" customFormat="1" x14ac:dyDescent="0.2"/>
    <row r="257" s="28" customFormat="1" x14ac:dyDescent="0.2"/>
    <row r="258" s="28" customFormat="1" x14ac:dyDescent="0.2"/>
    <row r="259" s="28" customFormat="1" x14ac:dyDescent="0.2"/>
    <row r="260" s="28" customFormat="1" x14ac:dyDescent="0.2"/>
    <row r="261" s="28" customFormat="1" x14ac:dyDescent="0.2"/>
    <row r="262" s="28" customFormat="1" x14ac:dyDescent="0.2"/>
    <row r="263" s="28" customFormat="1" x14ac:dyDescent="0.2"/>
    <row r="264" s="28" customFormat="1" x14ac:dyDescent="0.2"/>
    <row r="265" s="28" customFormat="1" x14ac:dyDescent="0.2"/>
    <row r="266" s="28" customFormat="1" x14ac:dyDescent="0.2"/>
    <row r="267" s="28" customFormat="1" x14ac:dyDescent="0.2"/>
    <row r="268" s="28" customFormat="1" x14ac:dyDescent="0.2"/>
    <row r="269" s="28" customFormat="1" x14ac:dyDescent="0.2"/>
    <row r="270" s="28" customFormat="1" x14ac:dyDescent="0.2"/>
    <row r="271" s="28" customFormat="1" x14ac:dyDescent="0.2"/>
    <row r="272" s="28" customFormat="1" x14ac:dyDescent="0.2"/>
    <row r="273" s="28" customFormat="1" x14ac:dyDescent="0.2"/>
    <row r="274" s="28" customFormat="1" x14ac:dyDescent="0.2"/>
    <row r="275" s="28" customFormat="1" x14ac:dyDescent="0.2"/>
    <row r="276" s="28" customFormat="1" x14ac:dyDescent="0.2"/>
    <row r="277" s="28" customFormat="1" x14ac:dyDescent="0.2"/>
    <row r="278" s="28" customFormat="1" x14ac:dyDescent="0.2"/>
    <row r="279" s="28" customFormat="1" x14ac:dyDescent="0.2"/>
    <row r="280" s="28" customFormat="1" x14ac:dyDescent="0.2"/>
    <row r="281" s="28" customFormat="1" x14ac:dyDescent="0.2"/>
    <row r="282" s="28" customFormat="1" x14ac:dyDescent="0.2"/>
    <row r="283" s="28" customFormat="1" x14ac:dyDescent="0.2"/>
    <row r="284" s="28" customFormat="1" x14ac:dyDescent="0.2"/>
    <row r="285" s="28" customFormat="1" x14ac:dyDescent="0.2"/>
    <row r="286" s="28" customFormat="1" x14ac:dyDescent="0.2"/>
    <row r="287" s="28" customFormat="1" x14ac:dyDescent="0.2"/>
    <row r="288" s="28" customFormat="1" x14ac:dyDescent="0.2"/>
    <row r="289" s="28" customFormat="1" x14ac:dyDescent="0.2"/>
    <row r="290" s="28" customFormat="1" x14ac:dyDescent="0.2"/>
    <row r="291" s="28" customFormat="1" x14ac:dyDescent="0.2"/>
    <row r="292" s="28" customFormat="1" x14ac:dyDescent="0.2"/>
    <row r="293" s="28" customFormat="1" x14ac:dyDescent="0.2"/>
    <row r="294" s="28" customFormat="1" x14ac:dyDescent="0.2"/>
    <row r="295" s="28" customFormat="1" x14ac:dyDescent="0.2"/>
    <row r="296" s="28" customFormat="1" x14ac:dyDescent="0.2"/>
    <row r="297" s="28" customFormat="1" x14ac:dyDescent="0.2"/>
    <row r="298" s="28" customFormat="1" x14ac:dyDescent="0.2"/>
    <row r="299" s="28" customFormat="1" x14ac:dyDescent="0.2"/>
    <row r="300" s="28" customFormat="1" x14ac:dyDescent="0.2"/>
    <row r="301" s="28" customFormat="1" x14ac:dyDescent="0.2"/>
    <row r="302" s="28" customFormat="1" x14ac:dyDescent="0.2"/>
    <row r="303" s="28" customFormat="1" x14ac:dyDescent="0.2"/>
  </sheetData>
  <mergeCells count="5">
    <mergeCell ref="B2:G2"/>
    <mergeCell ref="B3:G3"/>
    <mergeCell ref="B4:G4"/>
    <mergeCell ref="B5:B6"/>
    <mergeCell ref="B30:G30"/>
  </mergeCells>
  <printOptions horizontalCentered="1" verticalCentered="1"/>
  <pageMargins left="0.59055118110236227" right="0.59055118110236227" top="0.59055118110236227" bottom="0.59055118110236227" header="0" footer="0"/>
  <pageSetup scale="9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cp:lastPrinted>2022-02-02T19:15:31Z</cp:lastPrinted>
  <dcterms:created xsi:type="dcterms:W3CDTF">2022-02-02T19:14:07Z</dcterms:created>
  <dcterms:modified xsi:type="dcterms:W3CDTF">2022-02-02T19:16:09Z</dcterms:modified>
</cp:coreProperties>
</file>